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5315" windowHeight="8475"/>
  </bookViews>
  <sheets>
    <sheet name="Straight Line amortization" sheetId="1" r:id="rId1"/>
  </sheets>
  <calcPr calcId="145621"/>
</workbook>
</file>

<file path=xl/calcChain.xml><?xml version="1.0" encoding="utf-8"?>
<calcChain xmlns="http://schemas.openxmlformats.org/spreadsheetml/2006/main">
  <c r="K19" i="1" l="1"/>
  <c r="H19" i="1"/>
  <c r="I19" i="1"/>
  <c r="J19" i="1"/>
  <c r="G19" i="1"/>
  <c r="F19" i="1"/>
  <c r="J18" i="1"/>
  <c r="G18" i="1"/>
  <c r="H18" i="1"/>
  <c r="I18" i="1"/>
  <c r="F18" i="1"/>
  <c r="E18" i="1"/>
  <c r="I17" i="1"/>
  <c r="D17" i="1"/>
  <c r="D21" i="1" s="1"/>
  <c r="H17" i="1"/>
  <c r="F17" i="1"/>
  <c r="G17" i="1"/>
  <c r="E17" i="1"/>
  <c r="F20" i="1"/>
  <c r="H20" i="1"/>
  <c r="M21" i="1"/>
  <c r="C21" i="1"/>
  <c r="K20" i="1"/>
  <c r="J20" i="1"/>
  <c r="I20" i="1"/>
  <c r="G20" i="1"/>
  <c r="F21" i="1" l="1"/>
  <c r="N18" i="1"/>
  <c r="G21" i="1"/>
  <c r="E21" i="1"/>
  <c r="J21" i="1"/>
  <c r="H21" i="1"/>
  <c r="N20" i="1"/>
  <c r="I21" i="1"/>
  <c r="K21" i="1"/>
  <c r="N19" i="1"/>
  <c r="L21" i="1"/>
  <c r="N17" i="1"/>
  <c r="N21" i="1" l="1"/>
</calcChain>
</file>

<file path=xl/sharedStrings.xml><?xml version="1.0" encoding="utf-8"?>
<sst xmlns="http://schemas.openxmlformats.org/spreadsheetml/2006/main" count="25" uniqueCount="12">
  <si>
    <t>Year of Acquisition</t>
  </si>
  <si>
    <t>Amount of Acquisition</t>
  </si>
  <si>
    <t>Amort.</t>
  </si>
  <si>
    <t>YYYY</t>
  </si>
  <si>
    <t>Amortization Period (yrs)</t>
  </si>
  <si>
    <t xml:space="preserve">SCHEDULE OF STRAIGHT LINE AMORTIZATION </t>
  </si>
  <si>
    <t>Test</t>
  </si>
  <si>
    <t>COMPANY</t>
  </si>
  <si>
    <t>YEAR-END</t>
  </si>
  <si>
    <t>Input the years for which the asset will be amortized in cell C9</t>
  </si>
  <si>
    <t>Input the year of acquisition in column A and the amount in column C</t>
  </si>
  <si>
    <t>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</si>
</sst>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_-* #,##0.00_-;\-* #,##0.00_-;_-* &quot;-&quot;??_-;_-@_-"/>
    <numFmt numFmtId="165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Garamond"/>
      <family val="1"/>
    </font>
    <font>
      <sz val="10"/>
      <name val="Geneva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onstantia"/>
      <family val="1"/>
    </font>
    <font>
      <sz val="12"/>
      <name val="Arial"/>
      <family val="2"/>
    </font>
    <font>
      <sz val="12"/>
      <name val="Constantia"/>
      <family val="1"/>
    </font>
    <font>
      <sz val="12"/>
      <color rgb="FF006595"/>
      <name val="Constantia"/>
      <family val="1"/>
    </font>
    <font>
      <sz val="14"/>
      <color rgb="FF006595"/>
      <name val="Constantia"/>
      <family val="1"/>
    </font>
    <font>
      <b/>
      <sz val="16"/>
      <name val="Trebuchet MS"/>
      <family val="2"/>
    </font>
    <font>
      <sz val="14"/>
      <color theme="1"/>
      <name val="Constantia"/>
      <family val="1"/>
    </font>
    <font>
      <sz val="14"/>
      <name val="Constantia"/>
      <family val="1"/>
    </font>
    <font>
      <sz val="14"/>
      <color rgb="FF006595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40" fontId="5" fillId="0" borderId="0" applyFont="0" applyFill="0" applyBorder="0" applyAlignment="0" applyProtection="0"/>
    <xf numFmtId="8" fontId="5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5" fontId="0" fillId="0" borderId="0" xfId="0" applyNumberFormat="1"/>
    <xf numFmtId="0" fontId="9" fillId="0" borderId="0" xfId="0" applyFont="1"/>
    <xf numFmtId="39" fontId="8" fillId="0" borderId="0" xfId="0" applyNumberFormat="1" applyFont="1" applyAlignment="1">
      <alignment horizontal="center"/>
    </xf>
    <xf numFmtId="0" fontId="10" fillId="0" borderId="0" xfId="0" applyFont="1" applyBorder="1"/>
    <xf numFmtId="0" fontId="12" fillId="0" borderId="0" xfId="1" applyFont="1" applyBorder="1"/>
    <xf numFmtId="0" fontId="12" fillId="0" borderId="1" xfId="1" applyFont="1" applyBorder="1"/>
    <xf numFmtId="0" fontId="11" fillId="0" borderId="12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0" fillId="0" borderId="14" xfId="0" applyFont="1" applyBorder="1"/>
    <xf numFmtId="0" fontId="16" fillId="0" borderId="5" xfId="1" applyFont="1" applyBorder="1" applyAlignment="1">
      <alignment horizontal="center" wrapText="1"/>
    </xf>
    <xf numFmtId="0" fontId="16" fillId="0" borderId="7" xfId="1" applyFont="1" applyBorder="1"/>
    <xf numFmtId="0" fontId="16" fillId="0" borderId="6" xfId="1" applyFont="1" applyBorder="1" applyAlignment="1">
      <alignment horizontal="center" wrapText="1"/>
    </xf>
    <xf numFmtId="0" fontId="16" fillId="0" borderId="8" xfId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7" fillId="0" borderId="10" xfId="0" applyFont="1" applyBorder="1"/>
    <xf numFmtId="0" fontId="17" fillId="0" borderId="0" xfId="0" applyFont="1" applyBorder="1"/>
    <xf numFmtId="0" fontId="17" fillId="0" borderId="11" xfId="0" applyFont="1" applyBorder="1"/>
    <xf numFmtId="165" fontId="18" fillId="0" borderId="10" xfId="1" applyNumberFormat="1" applyFont="1" applyBorder="1"/>
    <xf numFmtId="165" fontId="18" fillId="0" borderId="0" xfId="1" applyNumberFormat="1" applyFont="1" applyBorder="1"/>
    <xf numFmtId="165" fontId="17" fillId="0" borderId="11" xfId="0" applyNumberFormat="1" applyFont="1" applyBorder="1"/>
    <xf numFmtId="165" fontId="18" fillId="2" borderId="6" xfId="1" applyNumberFormat="1" applyFont="1" applyFill="1" applyBorder="1"/>
    <xf numFmtId="165" fontId="18" fillId="2" borderId="8" xfId="1" applyNumberFormat="1" applyFont="1" applyFill="1" applyBorder="1"/>
    <xf numFmtId="165" fontId="18" fillId="3" borderId="8" xfId="1" applyNumberFormat="1" applyFont="1" applyFill="1" applyBorder="1"/>
    <xf numFmtId="165" fontId="17" fillId="0" borderId="9" xfId="0" applyNumberFormat="1" applyFont="1" applyBorder="1"/>
    <xf numFmtId="0" fontId="11" fillId="4" borderId="4" xfId="1" applyFont="1" applyFill="1" applyBorder="1" applyAlignment="1">
      <alignment horizontal="center" vertical="top"/>
    </xf>
    <xf numFmtId="0" fontId="19" fillId="4" borderId="0" xfId="1" applyFont="1" applyFill="1" applyAlignment="1">
      <alignment horizontal="left"/>
    </xf>
    <xf numFmtId="0" fontId="0" fillId="4" borderId="0" xfId="0" applyFill="1"/>
    <xf numFmtId="0" fontId="2" fillId="4" borderId="0" xfId="1" applyFill="1"/>
    <xf numFmtId="165" fontId="2" fillId="4" borderId="0" xfId="1" applyNumberFormat="1" applyFill="1"/>
    <xf numFmtId="0" fontId="7" fillId="4" borderId="0" xfId="1" applyFont="1" applyFill="1"/>
    <xf numFmtId="0" fontId="18" fillId="4" borderId="0" xfId="0" applyFont="1" applyFill="1"/>
    <xf numFmtId="0" fontId="15" fillId="4" borderId="0" xfId="0" applyFont="1" applyFill="1"/>
    <xf numFmtId="0" fontId="14" fillId="4" borderId="0" xfId="0" applyFont="1" applyFill="1"/>
    <xf numFmtId="0" fontId="9" fillId="4" borderId="0" xfId="0" applyFont="1" applyFill="1"/>
    <xf numFmtId="0" fontId="13" fillId="3" borderId="2" xfId="1" applyFont="1" applyFill="1" applyBorder="1" applyAlignment="1">
      <alignment horizontal="center"/>
    </xf>
    <xf numFmtId="0" fontId="13" fillId="3" borderId="3" xfId="1" applyFont="1" applyFill="1" applyBorder="1" applyAlignment="1">
      <alignment horizontal="center"/>
    </xf>
    <xf numFmtId="39" fontId="16" fillId="0" borderId="0" xfId="0" applyNumberFormat="1" applyFont="1" applyAlignment="1">
      <alignment horizontal="center"/>
    </xf>
  </cellXfs>
  <cellStyles count="11">
    <cellStyle name="Comma 2" xfId="3"/>
    <cellStyle name="Comma 3" xfId="4"/>
    <cellStyle name="Comma 4" xfId="2"/>
    <cellStyle name="Currency 2" xfId="5"/>
    <cellStyle name="Normal" xfId="0" builtinId="0"/>
    <cellStyle name="Normal 2" xfId="6"/>
    <cellStyle name="Normal 3" xfId="7"/>
    <cellStyle name="Normal 4" xfId="8"/>
    <cellStyle name="Normal 5" xfId="1"/>
    <cellStyle name="Percent 2" xfId="9"/>
    <cellStyle name="Percent 3" xfId="10"/>
  </cellStyles>
  <dxfs count="0"/>
  <tableStyles count="0" defaultTableStyle="TableStyleMedium9" defaultPivotStyle="PivotStyleLight16"/>
  <colors>
    <mruColors>
      <color rgb="FF0065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597860</xdr:colOff>
      <xdr:row>6</xdr:row>
      <xdr:rowOff>19050</xdr:rowOff>
    </xdr:to>
    <xdr:pic>
      <xdr:nvPicPr>
        <xdr:cNvPr id="2" name="Picture 1" descr="H:\Logos\NEW LOGO - 2015\colour\RLB_master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4571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O30"/>
  <sheetViews>
    <sheetView showGridLines="0" tabSelected="1" view="pageBreakPreview" zoomScale="110" zoomScaleNormal="100" zoomScaleSheetLayoutView="110" workbookViewId="0">
      <selection activeCell="Q15" sqref="Q15"/>
    </sheetView>
  </sheetViews>
  <sheetFormatPr defaultRowHeight="15"/>
  <cols>
    <col min="1" max="1" width="18.5703125" customWidth="1"/>
    <col min="3" max="3" width="23.140625" customWidth="1"/>
    <col min="4" max="14" width="11.42578125" customWidth="1"/>
  </cols>
  <sheetData>
    <row r="8" spans="1:15" ht="21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ht="21">
      <c r="A9" s="40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21">
      <c r="A10" s="40" t="s">
        <v>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8.75" thickBo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6.5" thickBot="1">
      <c r="A12" s="38" t="s">
        <v>4</v>
      </c>
      <c r="B12" s="39"/>
      <c r="C12" s="28">
        <v>5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5" ht="50.25" customHeight="1">
      <c r="A15" s="13" t="s">
        <v>0</v>
      </c>
      <c r="B15" s="14"/>
      <c r="C15" s="15" t="s">
        <v>1</v>
      </c>
      <c r="D15" s="16" t="s">
        <v>3</v>
      </c>
      <c r="E15" s="16" t="s">
        <v>3</v>
      </c>
      <c r="F15" s="16" t="s">
        <v>3</v>
      </c>
      <c r="G15" s="16" t="s">
        <v>3</v>
      </c>
      <c r="H15" s="16" t="s">
        <v>3</v>
      </c>
      <c r="I15" s="16" t="s">
        <v>3</v>
      </c>
      <c r="J15" s="16" t="s">
        <v>3</v>
      </c>
      <c r="K15" s="16" t="s">
        <v>3</v>
      </c>
      <c r="L15" s="16" t="s">
        <v>3</v>
      </c>
      <c r="M15" s="16" t="s">
        <v>3</v>
      </c>
      <c r="N15" s="17" t="s">
        <v>6</v>
      </c>
    </row>
    <row r="16" spans="1:15" ht="18.75">
      <c r="A16" s="12"/>
      <c r="B16" s="7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ht="18.75">
      <c r="A17" s="10" t="s">
        <v>3</v>
      </c>
      <c r="B17" s="8"/>
      <c r="C17" s="21">
        <v>0</v>
      </c>
      <c r="D17" s="22">
        <f>C17/C12/2</f>
        <v>0</v>
      </c>
      <c r="E17" s="22">
        <f>+$C$17/$C$12</f>
        <v>0</v>
      </c>
      <c r="F17" s="22">
        <f t="shared" ref="F17:G17" si="0">+$C$17/$C$12</f>
        <v>0</v>
      </c>
      <c r="G17" s="22">
        <f t="shared" si="0"/>
        <v>0</v>
      </c>
      <c r="H17" s="22">
        <f>+C17/C12</f>
        <v>0</v>
      </c>
      <c r="I17" s="22">
        <f>C17/C12/2</f>
        <v>0</v>
      </c>
      <c r="J17" s="22"/>
      <c r="K17" s="22"/>
      <c r="L17" s="22"/>
      <c r="M17" s="22"/>
      <c r="N17" s="23">
        <f>C17-SUM(D17:L17)</f>
        <v>0</v>
      </c>
    </row>
    <row r="18" spans="1:14" ht="18.75">
      <c r="A18" s="10" t="s">
        <v>3</v>
      </c>
      <c r="B18" s="8"/>
      <c r="C18" s="21">
        <v>0</v>
      </c>
      <c r="D18" s="22"/>
      <c r="E18" s="22">
        <f>C18/C12/2</f>
        <v>0</v>
      </c>
      <c r="F18" s="22">
        <f>$C$18/$C$12</f>
        <v>0</v>
      </c>
      <c r="G18" s="22">
        <f t="shared" ref="G18:I18" si="1">$C$18/$C$12</f>
        <v>0</v>
      </c>
      <c r="H18" s="22">
        <f t="shared" si="1"/>
        <v>0</v>
      </c>
      <c r="I18" s="22">
        <f t="shared" si="1"/>
        <v>0</v>
      </c>
      <c r="J18" s="22">
        <f>C18/C12/2</f>
        <v>0</v>
      </c>
      <c r="K18" s="22"/>
      <c r="L18" s="22"/>
      <c r="M18" s="22"/>
      <c r="N18" s="23">
        <f>C18-SUM(D18:L18)</f>
        <v>0</v>
      </c>
    </row>
    <row r="19" spans="1:14" ht="18.75">
      <c r="A19" s="10" t="s">
        <v>3</v>
      </c>
      <c r="B19" s="8"/>
      <c r="C19" s="21">
        <v>0</v>
      </c>
      <c r="D19" s="22"/>
      <c r="E19" s="22"/>
      <c r="F19" s="22">
        <f>C19/C12/2</f>
        <v>0</v>
      </c>
      <c r="G19" s="22">
        <f>$C$19/$C$12</f>
        <v>0</v>
      </c>
      <c r="H19" s="22">
        <f t="shared" ref="H19:J19" si="2">$C$19/$C$12</f>
        <v>0</v>
      </c>
      <c r="I19" s="22">
        <f t="shared" si="2"/>
        <v>0</v>
      </c>
      <c r="J19" s="22">
        <f t="shared" si="2"/>
        <v>0</v>
      </c>
      <c r="K19" s="22">
        <f>C19/2/C12</f>
        <v>0</v>
      </c>
      <c r="L19" s="22"/>
      <c r="M19" s="22"/>
      <c r="N19" s="23">
        <f>C19-SUM(D19:L19)</f>
        <v>0</v>
      </c>
    </row>
    <row r="20" spans="1:14" ht="18.75">
      <c r="A20" s="10" t="s">
        <v>3</v>
      </c>
      <c r="B20" s="8"/>
      <c r="C20" s="21">
        <v>0</v>
      </c>
      <c r="D20" s="22"/>
      <c r="E20" s="22"/>
      <c r="F20" s="22">
        <f>+C20/2/5</f>
        <v>0</v>
      </c>
      <c r="G20" s="22">
        <f>+C20/5</f>
        <v>0</v>
      </c>
      <c r="H20" s="22">
        <f>+C20/5</f>
        <v>0</v>
      </c>
      <c r="I20" s="22">
        <f>+C20/5</f>
        <v>0</v>
      </c>
      <c r="J20" s="22">
        <f>+C20/5</f>
        <v>0</v>
      </c>
      <c r="K20" s="22">
        <f>+C20/5/2</f>
        <v>0</v>
      </c>
      <c r="L20" s="22"/>
      <c r="M20" s="22"/>
      <c r="N20" s="23">
        <f>C20-SUM(D20:L20)</f>
        <v>0</v>
      </c>
    </row>
    <row r="21" spans="1:14" ht="18.75">
      <c r="A21" s="11" t="s">
        <v>2</v>
      </c>
      <c r="B21" s="9"/>
      <c r="C21" s="24">
        <f t="shared" ref="C21:N21" si="3">SUM(C17:C20)</f>
        <v>0</v>
      </c>
      <c r="D21" s="25">
        <f t="shared" si="3"/>
        <v>0</v>
      </c>
      <c r="E21" s="25">
        <f t="shared" si="3"/>
        <v>0</v>
      </c>
      <c r="F21" s="25">
        <f t="shared" si="3"/>
        <v>0</v>
      </c>
      <c r="G21" s="25">
        <f t="shared" si="3"/>
        <v>0</v>
      </c>
      <c r="H21" s="26">
        <f t="shared" si="3"/>
        <v>0</v>
      </c>
      <c r="I21" s="25">
        <f t="shared" si="3"/>
        <v>0</v>
      </c>
      <c r="J21" s="25">
        <f t="shared" si="3"/>
        <v>0</v>
      </c>
      <c r="K21" s="25">
        <f t="shared" si="3"/>
        <v>0</v>
      </c>
      <c r="L21" s="25">
        <f t="shared" si="3"/>
        <v>0</v>
      </c>
      <c r="M21" s="25">
        <f t="shared" si="3"/>
        <v>0</v>
      </c>
      <c r="N21" s="27">
        <f t="shared" si="3"/>
        <v>0</v>
      </c>
    </row>
    <row r="22" spans="1:14">
      <c r="G22" s="2"/>
      <c r="H22" s="1"/>
      <c r="I22" s="1"/>
    </row>
    <row r="23" spans="1:14">
      <c r="H23" s="4"/>
    </row>
    <row r="24" spans="1:14" ht="18.75">
      <c r="A24" s="29" t="s">
        <v>11</v>
      </c>
      <c r="B24" s="30"/>
      <c r="C24" s="30"/>
      <c r="D24" s="30"/>
      <c r="E24" s="30"/>
      <c r="F24" s="30"/>
      <c r="G24" s="31"/>
      <c r="H24" s="32"/>
      <c r="I24" s="33"/>
      <c r="J24" s="30"/>
      <c r="K24" s="30"/>
      <c r="L24" s="30"/>
      <c r="M24" s="30"/>
      <c r="N24" s="30"/>
    </row>
    <row r="25" spans="1:14" ht="18.75">
      <c r="A25" s="34" t="s">
        <v>9</v>
      </c>
      <c r="B25" s="35"/>
      <c r="C25" s="35"/>
      <c r="D25" s="35"/>
      <c r="E25" s="35"/>
      <c r="F25" s="36"/>
      <c r="G25" s="30"/>
      <c r="H25" s="30"/>
      <c r="I25" s="30"/>
      <c r="J25" s="30"/>
      <c r="K25" s="30"/>
      <c r="L25" s="30"/>
      <c r="M25" s="30"/>
      <c r="N25" s="30"/>
    </row>
    <row r="26" spans="1:14" ht="18.75">
      <c r="A26" s="34" t="s">
        <v>10</v>
      </c>
      <c r="B26" s="35"/>
      <c r="C26" s="35"/>
      <c r="D26" s="35"/>
      <c r="E26" s="35"/>
      <c r="F26" s="36"/>
      <c r="G26" s="30"/>
      <c r="H26" s="30"/>
      <c r="I26" s="30"/>
      <c r="J26" s="30"/>
      <c r="K26" s="30"/>
      <c r="L26" s="30"/>
      <c r="M26" s="30"/>
      <c r="N26" s="30"/>
    </row>
    <row r="27" spans="1:14">
      <c r="A27" s="37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>
      <c r="A28" s="5"/>
    </row>
    <row r="29" spans="1:14">
      <c r="A29" s="5"/>
    </row>
    <row r="30" spans="1:14">
      <c r="A30" s="5"/>
    </row>
  </sheetData>
  <mergeCells count="4">
    <mergeCell ref="A12:B12"/>
    <mergeCell ref="A8:O8"/>
    <mergeCell ref="A9:O9"/>
    <mergeCell ref="A10:O10"/>
  </mergeCells>
  <printOptions horizontalCentered="1" verticalCentered="1"/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Straight Line amortization</vt:lpstr>
    </vt:vector>
  </TitlesOfParts>
  <Company>KPMG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Veldstra</dc:creator>
  <cp:lastModifiedBy>Louise Frost</cp:lastModifiedBy>
  <cp:lastPrinted>2017-02-16T16:19:37Z</cp:lastPrinted>
  <dcterms:created xsi:type="dcterms:W3CDTF">2011-11-11T19:33:14Z</dcterms:created>
  <dcterms:modified xsi:type="dcterms:W3CDTF">2017-03-06T15:39:19Z</dcterms:modified>
</cp:coreProperties>
</file>